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bert.lanmatchion\Desktop\DOSSIER HEBERT\ADMIN\ACCORDS CADRES TOGO\ACCORD CADRE SERVICE TRAITEUR\DOSSIER RETOUR AVEC ANO\"/>
    </mc:Choice>
  </mc:AlternateContent>
  <bookViews>
    <workbookView xWindow="0" yWindow="0" windowWidth="19200" windowHeight="9500" activeTab="1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2" l="1"/>
  <c r="D16" i="2"/>
  <c r="E12" i="2"/>
  <c r="E15" i="2" l="1"/>
  <c r="E13" i="2" s="1"/>
  <c r="E10" i="1" l="1"/>
  <c r="E12" i="1"/>
  <c r="E9" i="1"/>
  <c r="E8" i="1"/>
  <c r="E7" i="1"/>
  <c r="E6" i="1"/>
  <c r="E5" i="1"/>
  <c r="E3" i="1"/>
  <c r="C12" i="2"/>
  <c r="C10" i="2"/>
  <c r="E10" i="2" s="1"/>
  <c r="C9" i="2"/>
  <c r="E9" i="2" s="1"/>
  <c r="C8" i="2"/>
  <c r="E8" i="2" s="1"/>
  <c r="C7" i="2"/>
  <c r="E7" i="2" s="1"/>
  <c r="C6" i="2"/>
  <c r="E6" i="2" s="1"/>
  <c r="C5" i="2"/>
  <c r="E5" i="2" s="1"/>
  <c r="C3" i="2"/>
  <c r="E3" i="2" s="1"/>
  <c r="E11" i="2"/>
</calcChain>
</file>

<file path=xl/sharedStrings.xml><?xml version="1.0" encoding="utf-8"?>
<sst xmlns="http://schemas.openxmlformats.org/spreadsheetml/2006/main" count="57" uniqueCount="30">
  <si>
    <t>Prestations</t>
  </si>
  <si>
    <t>Descriptions</t>
  </si>
  <si>
    <t>Prix unitaire</t>
  </si>
  <si>
    <t xml:space="preserve">Menu simple (Plat unique) avec </t>
  </si>
  <si>
    <t>boissons non-alcoolisée ou à faible teneur en alcool</t>
  </si>
  <si>
    <t>Résistant : viande/poisson + accompagnement avec une boisson non alcoolisée et une bouteille d’eau</t>
  </si>
  <si>
    <t>Menu amélioré</t>
  </si>
  <si>
    <t>Entrée chaude ou froide ; Résistance : viande/poisson + accompagnement (cuisine africaine ou continentale) ; Dessert : fruit de saison ou yaourt avec une boisson non alcoolisée ou à faible teneur en alcool et une bouteille d’eau</t>
  </si>
  <si>
    <t>Menu premium</t>
  </si>
  <si>
    <t>Entrée chaude ou froide ; plat principal : produits frais, de saison (cuisine continentale assez élaborée) ; Dessert : fruit de saison et yaourt ou crème ou tarte ou pâtisserie…. avec boisson (vin rouge, blanc ou rosé) et une bouteille d’eau (eau plate, eau gazeuse)</t>
  </si>
  <si>
    <t>Pause-café simple</t>
  </si>
  <si>
    <t>Café, thé, lait, sandwich, fruits, eau, boissons non alcoolisées</t>
  </si>
  <si>
    <t>Pause-café améliorée</t>
  </si>
  <si>
    <t>Café, thé, lait, viennoiseries diverses, fruits, assortiment de mini-pistolets, minicroissants, mini-pains au chocolat, eau, boissons (liste non exhaustive)</t>
  </si>
  <si>
    <t>Pause-café premium</t>
  </si>
  <si>
    <t>Café, thé, lait, pâtisseries et viennoiseries diverses, fruits, assortiment de mini-pistolets, minicroissants, brochettes, samossas, nems, verrines, eau plate, eau gazeuse, boissons non alcoolisées (liste non exhaustive)</t>
  </si>
  <si>
    <t>Buffet</t>
  </si>
  <si>
    <t xml:space="preserve">Entrée chaude ou froide ; Résistant : viande/poulet </t>
  </si>
  <si>
    <t>+ poisson + accompagnements (cuisine africaine ou continentale) ; Dessert : fruit de saison et yaourt avec une boisson non alcoolisée et une bouteille d’eau</t>
  </si>
  <si>
    <t>Bouteille d’eau</t>
  </si>
  <si>
    <t>Bouteille d’eau de 50 Cl</t>
  </si>
  <si>
    <t>Quantité</t>
  </si>
  <si>
    <t>Total</t>
  </si>
  <si>
    <t>Total simulation</t>
  </si>
  <si>
    <t>Quantité (heures)</t>
  </si>
  <si>
    <t>Cout horaire pour 1 heure</t>
  </si>
  <si>
    <r>
      <rPr>
        <b/>
        <sz val="11"/>
        <color theme="4" tint="-0.249977111117893"/>
        <rFont val="Calibri"/>
        <family val="2"/>
      </rPr>
      <t xml:space="preserve">Maitre d'hôtel </t>
    </r>
    <r>
      <rPr>
        <sz val="11"/>
        <color theme="4" tint="-0.249977111117893"/>
        <rFont val="Calibri"/>
        <family val="2"/>
      </rPr>
      <t>: Coût heure forfait</t>
    </r>
  </si>
  <si>
    <r>
      <rPr>
        <b/>
        <sz val="11"/>
        <color theme="4" tint="-0.249977111117893"/>
        <rFont val="Calibri"/>
        <family val="2"/>
      </rPr>
      <t>Serveur</t>
    </r>
    <r>
      <rPr>
        <sz val="11"/>
        <color theme="4" tint="-0.249977111117893"/>
        <rFont val="Calibri"/>
        <family val="2"/>
      </rPr>
      <t xml:space="preserve"> : Coût heure forfait</t>
    </r>
  </si>
  <si>
    <t>Quantité*prix</t>
  </si>
  <si>
    <t>Cout horaire pour               1 heure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</si>
</sst>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]_-;\-* #,##0.00\ [$€]_-;_-* &quot;-&quot;??\ [$€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Book Antiqua"/>
      <family val="1"/>
    </font>
    <font>
      <sz val="11"/>
      <color theme="4" tint="-0.249977111117893"/>
      <name val="Calibri"/>
      <family val="2"/>
    </font>
    <font>
      <b/>
      <sz val="11"/>
      <color theme="4" tint="-0.24997711111789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0" fillId="0" borderId="0" xfId="0"/>
    <xf numFmtId="0" fontId="5" fillId="0" borderId="10" xfId="0" applyFont="1" applyFill="1" applyBorder="1" applyAlignment="1">
      <alignment horizontal="left" vertical="center" wrapText="1"/>
    </xf>
    <xf numFmtId="164" fontId="3" fillId="0" borderId="10" xfId="2" applyNumberFormat="1" applyFont="1" applyFill="1" applyBorder="1" applyAlignment="1">
      <alignment horizontal="center" vertical="top" wrapText="1"/>
    </xf>
    <xf numFmtId="164" fontId="6" fillId="0" borderId="10" xfId="2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</cellXfs>
  <cellStyles count="4">
    <cellStyle name="Euro" xfId="3"/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opLeftCell="A8" workbookViewId="0">
      <selection activeCell="A14" sqref="A14:D16"/>
    </sheetView>
  </sheetViews>
  <sheetFormatPr baseColWidth="10" defaultRowHeight="14.5" x14ac:dyDescent="0.35"/>
  <cols>
    <col min="1" max="1" width="23.81640625" customWidth="1"/>
    <col min="2" max="2" width="35.08984375" customWidth="1"/>
    <col min="3" max="3" width="29.81640625" customWidth="1"/>
    <col min="4" max="5" width="17.6328125" style="11" customWidth="1"/>
  </cols>
  <sheetData>
    <row r="1" spans="1:5" ht="15" thickBot="1" x14ac:dyDescent="0.4"/>
    <row r="2" spans="1:5" ht="15" thickBot="1" x14ac:dyDescent="0.4">
      <c r="A2" s="1" t="s">
        <v>0</v>
      </c>
      <c r="B2" s="2" t="s">
        <v>1</v>
      </c>
      <c r="C2" s="2" t="s">
        <v>2</v>
      </c>
      <c r="D2" s="2" t="s">
        <v>21</v>
      </c>
      <c r="E2" s="2" t="s">
        <v>22</v>
      </c>
    </row>
    <row r="3" spans="1:5" ht="72" customHeight="1" x14ac:dyDescent="0.35">
      <c r="A3" s="3" t="s">
        <v>3</v>
      </c>
      <c r="B3" s="22" t="s">
        <v>5</v>
      </c>
      <c r="C3" s="22"/>
      <c r="D3" s="20">
        <v>1</v>
      </c>
      <c r="E3" s="20">
        <f>C3*D3</f>
        <v>0</v>
      </c>
    </row>
    <row r="4" spans="1:5" ht="29.5" thickBot="1" x14ac:dyDescent="0.4">
      <c r="A4" s="4" t="s">
        <v>4</v>
      </c>
      <c r="B4" s="23"/>
      <c r="C4" s="23"/>
      <c r="D4" s="21"/>
      <c r="E4" s="21"/>
    </row>
    <row r="5" spans="1:5" ht="87.5" thickBot="1" x14ac:dyDescent="0.4">
      <c r="A5" s="6" t="s">
        <v>6</v>
      </c>
      <c r="B5" s="7" t="s">
        <v>7</v>
      </c>
      <c r="C5" s="7"/>
      <c r="D5" s="12">
        <v>1</v>
      </c>
      <c r="E5" s="12">
        <f t="shared" ref="E5:E10" si="0">C5*D5</f>
        <v>0</v>
      </c>
    </row>
    <row r="6" spans="1:5" ht="102" thickBot="1" x14ac:dyDescent="0.4">
      <c r="A6" s="6" t="s">
        <v>8</v>
      </c>
      <c r="B6" s="7" t="s">
        <v>9</v>
      </c>
      <c r="C6" s="7"/>
      <c r="D6" s="12">
        <v>1</v>
      </c>
      <c r="E6" s="12">
        <f t="shared" si="0"/>
        <v>0</v>
      </c>
    </row>
    <row r="7" spans="1:5" ht="29.5" thickBot="1" x14ac:dyDescent="0.4">
      <c r="A7" s="6" t="s">
        <v>10</v>
      </c>
      <c r="B7" s="7" t="s">
        <v>11</v>
      </c>
      <c r="C7" s="7"/>
      <c r="D7" s="12">
        <v>1</v>
      </c>
      <c r="E7" s="12">
        <f t="shared" si="0"/>
        <v>0</v>
      </c>
    </row>
    <row r="8" spans="1:5" ht="58.5" thickBot="1" x14ac:dyDescent="0.4">
      <c r="A8" s="6" t="s">
        <v>12</v>
      </c>
      <c r="B8" s="7" t="s">
        <v>13</v>
      </c>
      <c r="C8" s="7"/>
      <c r="D8" s="12">
        <v>1</v>
      </c>
      <c r="E8" s="12">
        <f t="shared" si="0"/>
        <v>0</v>
      </c>
    </row>
    <row r="9" spans="1:5" ht="102" thickBot="1" x14ac:dyDescent="0.4">
      <c r="A9" s="6" t="s">
        <v>14</v>
      </c>
      <c r="B9" s="7" t="s">
        <v>15</v>
      </c>
      <c r="C9" s="7"/>
      <c r="D9" s="12">
        <v>1</v>
      </c>
      <c r="E9" s="12">
        <f t="shared" si="0"/>
        <v>0</v>
      </c>
    </row>
    <row r="10" spans="1:5" ht="29" x14ac:dyDescent="0.35">
      <c r="A10" s="24" t="s">
        <v>16</v>
      </c>
      <c r="B10" s="5" t="s">
        <v>17</v>
      </c>
      <c r="C10" s="22"/>
      <c r="D10" s="20">
        <v>1</v>
      </c>
      <c r="E10" s="20">
        <f t="shared" si="0"/>
        <v>0</v>
      </c>
    </row>
    <row r="11" spans="1:5" ht="73" thickBot="1" x14ac:dyDescent="0.4">
      <c r="A11" s="25"/>
      <c r="B11" s="8" t="s">
        <v>18</v>
      </c>
      <c r="C11" s="23"/>
      <c r="D11" s="21"/>
      <c r="E11" s="21"/>
    </row>
    <row r="12" spans="1:5" ht="34.5" customHeight="1" thickBot="1" x14ac:dyDescent="0.4">
      <c r="A12" s="6" t="s">
        <v>19</v>
      </c>
      <c r="B12" s="8" t="s">
        <v>20</v>
      </c>
      <c r="C12" s="8"/>
      <c r="D12" s="12">
        <v>1</v>
      </c>
      <c r="E12" s="12">
        <f>C12*D12</f>
        <v>0</v>
      </c>
    </row>
    <row r="14" spans="1:5" x14ac:dyDescent="0.35">
      <c r="A14" s="15"/>
      <c r="B14" s="18" t="s">
        <v>24</v>
      </c>
      <c r="C14" s="18" t="s">
        <v>25</v>
      </c>
      <c r="D14" s="18" t="s">
        <v>28</v>
      </c>
    </row>
    <row r="15" spans="1:5" ht="29" x14ac:dyDescent="0.35">
      <c r="A15" s="16" t="s">
        <v>26</v>
      </c>
      <c r="B15" s="19">
        <v>2</v>
      </c>
      <c r="C15" s="17"/>
      <c r="D15" s="17"/>
    </row>
    <row r="16" spans="1:5" x14ac:dyDescent="0.35">
      <c r="A16" s="16" t="s">
        <v>27</v>
      </c>
      <c r="B16" s="19">
        <v>3</v>
      </c>
      <c r="C16" s="17"/>
      <c r="D16" s="17"/>
    </row>
  </sheetData>
  <mergeCells count="8">
    <mergeCell ref="E3:E4"/>
    <mergeCell ref="E10:E11"/>
    <mergeCell ref="B3:B4"/>
    <mergeCell ref="C3:C4"/>
    <mergeCell ref="A10:A11"/>
    <mergeCell ref="C10:C11"/>
    <mergeCell ref="D3:D4"/>
    <mergeCell ref="D10:D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5" sqref="C15"/>
    </sheetView>
  </sheetViews>
  <sheetFormatPr baseColWidth="10" defaultRowHeight="14.5" x14ac:dyDescent="0.35"/>
  <cols>
    <col min="1" max="1" width="23.81640625" customWidth="1"/>
    <col min="2" max="2" width="35.08984375" customWidth="1"/>
    <col min="3" max="3" width="17.6328125" style="11" customWidth="1"/>
    <col min="4" max="4" width="17.6328125" customWidth="1"/>
    <col min="5" max="5" width="17.6328125" style="11" customWidth="1"/>
  </cols>
  <sheetData>
    <row r="1" spans="1:5" ht="15" thickBot="1" x14ac:dyDescent="0.4"/>
    <row r="2" spans="1:5" ht="15" thickBot="1" x14ac:dyDescent="0.4">
      <c r="A2" s="1" t="s">
        <v>0</v>
      </c>
      <c r="B2" s="2" t="s">
        <v>1</v>
      </c>
      <c r="C2" s="2" t="s">
        <v>2</v>
      </c>
      <c r="D2" s="2" t="s">
        <v>21</v>
      </c>
      <c r="E2" s="2" t="s">
        <v>22</v>
      </c>
    </row>
    <row r="3" spans="1:5" ht="72" customHeight="1" x14ac:dyDescent="0.35">
      <c r="A3" s="3" t="s">
        <v>3</v>
      </c>
      <c r="B3" s="22" t="s">
        <v>5</v>
      </c>
      <c r="C3" s="30">
        <f>BPU!C3</f>
        <v>0</v>
      </c>
      <c r="D3" s="32">
        <v>10</v>
      </c>
      <c r="E3" s="34">
        <f>C3*D3</f>
        <v>0</v>
      </c>
    </row>
    <row r="4" spans="1:5" ht="29.5" thickBot="1" x14ac:dyDescent="0.4">
      <c r="A4" s="4" t="s">
        <v>4</v>
      </c>
      <c r="B4" s="23"/>
      <c r="C4" s="31"/>
      <c r="D4" s="33"/>
      <c r="E4" s="21"/>
    </row>
    <row r="5" spans="1:5" ht="87.5" thickBot="1" x14ac:dyDescent="0.4">
      <c r="A5" s="6" t="s">
        <v>6</v>
      </c>
      <c r="B5" s="7" t="s">
        <v>7</v>
      </c>
      <c r="C5" s="13">
        <f>BPU!C5</f>
        <v>0</v>
      </c>
      <c r="D5" s="9">
        <v>5</v>
      </c>
      <c r="E5" s="10">
        <f t="shared" ref="E5:E12" si="0">C5*D5</f>
        <v>0</v>
      </c>
    </row>
    <row r="6" spans="1:5" ht="102" thickBot="1" x14ac:dyDescent="0.4">
      <c r="A6" s="6" t="s">
        <v>8</v>
      </c>
      <c r="B6" s="7" t="s">
        <v>9</v>
      </c>
      <c r="C6" s="13">
        <f>BPU!C6</f>
        <v>0</v>
      </c>
      <c r="D6" s="9">
        <v>5</v>
      </c>
      <c r="E6" s="10">
        <f t="shared" si="0"/>
        <v>0</v>
      </c>
    </row>
    <row r="7" spans="1:5" ht="29.5" thickBot="1" x14ac:dyDescent="0.4">
      <c r="A7" s="6" t="s">
        <v>10</v>
      </c>
      <c r="B7" s="7" t="s">
        <v>11</v>
      </c>
      <c r="C7" s="13">
        <f>BPU!C7</f>
        <v>0</v>
      </c>
      <c r="D7" s="9">
        <v>10</v>
      </c>
      <c r="E7" s="10">
        <f t="shared" si="0"/>
        <v>0</v>
      </c>
    </row>
    <row r="8" spans="1:5" ht="58.5" thickBot="1" x14ac:dyDescent="0.4">
      <c r="A8" s="6" t="s">
        <v>12</v>
      </c>
      <c r="B8" s="7" t="s">
        <v>13</v>
      </c>
      <c r="C8" s="13">
        <f>BPU!C8</f>
        <v>0</v>
      </c>
      <c r="D8" s="9">
        <v>5</v>
      </c>
      <c r="E8" s="10">
        <f t="shared" si="0"/>
        <v>0</v>
      </c>
    </row>
    <row r="9" spans="1:5" ht="102" thickBot="1" x14ac:dyDescent="0.4">
      <c r="A9" s="6" t="s">
        <v>14</v>
      </c>
      <c r="B9" s="7" t="s">
        <v>15</v>
      </c>
      <c r="C9" s="13">
        <f>BPU!C9</f>
        <v>0</v>
      </c>
      <c r="D9" s="9">
        <v>5</v>
      </c>
      <c r="E9" s="10">
        <f t="shared" si="0"/>
        <v>0</v>
      </c>
    </row>
    <row r="10" spans="1:5" ht="29.5" thickBot="1" x14ac:dyDescent="0.4">
      <c r="A10" s="24" t="s">
        <v>16</v>
      </c>
      <c r="B10" s="5" t="s">
        <v>17</v>
      </c>
      <c r="C10" s="30">
        <f>BPU!C9</f>
        <v>0</v>
      </c>
      <c r="D10" s="32">
        <v>10</v>
      </c>
      <c r="E10" s="10">
        <f t="shared" si="0"/>
        <v>0</v>
      </c>
    </row>
    <row r="11" spans="1:5" ht="73" thickBot="1" x14ac:dyDescent="0.4">
      <c r="A11" s="25"/>
      <c r="B11" s="8" t="s">
        <v>18</v>
      </c>
      <c r="C11" s="31"/>
      <c r="D11" s="33"/>
      <c r="E11" s="10">
        <f t="shared" si="0"/>
        <v>0</v>
      </c>
    </row>
    <row r="12" spans="1:5" ht="24" customHeight="1" thickBot="1" x14ac:dyDescent="0.4">
      <c r="A12" s="6" t="s">
        <v>19</v>
      </c>
      <c r="B12" s="8" t="s">
        <v>20</v>
      </c>
      <c r="C12" s="13">
        <f>BPU!C12</f>
        <v>0</v>
      </c>
      <c r="D12" s="9">
        <v>15</v>
      </c>
      <c r="E12" s="10">
        <f t="shared" si="0"/>
        <v>0</v>
      </c>
    </row>
    <row r="13" spans="1:5" ht="51" customHeight="1" thickBot="1" x14ac:dyDescent="0.4">
      <c r="A13" s="26" t="s">
        <v>23</v>
      </c>
      <c r="B13" s="27"/>
      <c r="C13" s="27"/>
      <c r="D13" s="28"/>
      <c r="E13" s="14">
        <f>SUM(E3:E12)+E15</f>
        <v>0</v>
      </c>
    </row>
    <row r="15" spans="1:5" ht="29" x14ac:dyDescent="0.35">
      <c r="A15" s="15"/>
      <c r="B15" s="18" t="s">
        <v>24</v>
      </c>
      <c r="C15" s="18" t="s">
        <v>29</v>
      </c>
      <c r="D15" s="18" t="s">
        <v>28</v>
      </c>
      <c r="E15" s="29">
        <f>SUM(D16:D17)</f>
        <v>0</v>
      </c>
    </row>
    <row r="16" spans="1:5" ht="29" x14ac:dyDescent="0.35">
      <c r="A16" s="16" t="s">
        <v>26</v>
      </c>
      <c r="B16" s="19">
        <v>2</v>
      </c>
      <c r="C16" s="17"/>
      <c r="D16" s="17">
        <f>C16*B16</f>
        <v>0</v>
      </c>
      <c r="E16" s="29"/>
    </row>
    <row r="17" spans="1:5" x14ac:dyDescent="0.35">
      <c r="A17" s="16" t="s">
        <v>27</v>
      </c>
      <c r="B17" s="19">
        <v>3</v>
      </c>
      <c r="C17" s="17"/>
      <c r="D17" s="17">
        <f>B17*C17</f>
        <v>0</v>
      </c>
      <c r="E17" s="29"/>
    </row>
  </sheetData>
  <mergeCells count="9">
    <mergeCell ref="A13:D13"/>
    <mergeCell ref="E15:E17"/>
    <mergeCell ref="B3:B4"/>
    <mergeCell ref="C3:C4"/>
    <mergeCell ref="D3:D4"/>
    <mergeCell ref="E3:E4"/>
    <mergeCell ref="A10:A11"/>
    <mergeCell ref="C10:C11"/>
    <mergeCell ref="D10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Irvika LEDAGA</dc:creator>
  <cp:lastModifiedBy>Hébert LANMATCHION</cp:lastModifiedBy>
  <dcterms:created xsi:type="dcterms:W3CDTF">2026-01-30T10:17:07Z</dcterms:created>
  <dcterms:modified xsi:type="dcterms:W3CDTF">2026-02-12T09:21:59Z</dcterms:modified>
</cp:coreProperties>
</file>